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<sst xmlns="http://schemas.openxmlformats.org/spreadsheetml/2006/main" count="32" uniqueCount="24">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</sst>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33" sqref="C3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45084981</v>
      </c>
      <c r="C8" s="16">
        <f t="shared" si="0"/>
        <v>1058173.73</v>
      </c>
      <c r="D8" s="16">
        <f t="shared" si="0"/>
        <v>46143154.729999997</v>
      </c>
      <c r="E8" s="16">
        <f t="shared" si="0"/>
        <v>9460338.4299999997</v>
      </c>
      <c r="F8" s="16">
        <f t="shared" si="0"/>
        <v>8994054.7699999996</v>
      </c>
      <c r="G8" s="16">
        <f t="shared" si="0"/>
        <v>36682816.299999997</v>
      </c>
    </row>
    <row r="9" spans="1:7" x14ac:dyDescent="0.25">
      <c r="A9" s="18" t="s">
        <v>22</v>
      </c>
      <c r="B9" s="19">
        <v>45084981</v>
      </c>
      <c r="C9" s="19">
        <v>1058173.73</v>
      </c>
      <c r="D9" s="10">
        <f>+B9+C9</f>
        <v>46143154.729999997</v>
      </c>
      <c r="E9" s="19">
        <v>9460338.4299999997</v>
      </c>
      <c r="F9" s="19">
        <v>8994054.7699999996</v>
      </c>
      <c r="G9" s="10">
        <f>+D9-E9</f>
        <v>36682816.299999997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25697792</v>
      </c>
      <c r="C18" s="17">
        <f t="shared" si="3"/>
        <v>1989329.48</v>
      </c>
      <c r="D18" s="17">
        <f t="shared" si="3"/>
        <v>27687121.48</v>
      </c>
      <c r="E18" s="17">
        <f t="shared" si="3"/>
        <v>5381055.0199999996</v>
      </c>
      <c r="F18" s="17">
        <f t="shared" si="3"/>
        <v>5376480.0199999996</v>
      </c>
      <c r="G18" s="17">
        <f t="shared" si="3"/>
        <v>22306066.460000001</v>
      </c>
    </row>
    <row r="19" spans="1:7" x14ac:dyDescent="0.25">
      <c r="A19" s="18" t="s">
        <v>22</v>
      </c>
      <c r="B19" s="19">
        <v>25697792</v>
      </c>
      <c r="C19" s="19">
        <v>1989329.48</v>
      </c>
      <c r="D19" s="10">
        <f>SUM(B19:C19)</f>
        <v>27687121.48</v>
      </c>
      <c r="E19" s="19">
        <v>5381055.0199999996</v>
      </c>
      <c r="F19" s="19">
        <v>5376480.0199999996</v>
      </c>
      <c r="G19" s="10">
        <f>SUM(D19-E19)</f>
        <v>22306066.460000001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70782773</v>
      </c>
      <c r="C28" s="17">
        <f t="shared" si="6"/>
        <v>3047503.21</v>
      </c>
      <c r="D28" s="17">
        <f t="shared" si="6"/>
        <v>73830276.209999993</v>
      </c>
      <c r="E28" s="17">
        <f t="shared" si="6"/>
        <v>14841393.449999999</v>
      </c>
      <c r="F28" s="17">
        <f t="shared" si="6"/>
        <v>14370534.789999999</v>
      </c>
      <c r="G28" s="17">
        <f t="shared" si="6"/>
        <v>58988882.759999998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2019-04-15T23:15:31Z</dcterms:modified>
</cp:coreProperties>
</file>